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llard\OneDrive - New Mexico Highlands University\Documents\Outcomes assessment\OA Reports AY2019\"/>
    </mc:Choice>
  </mc:AlternateContent>
  <bookViews>
    <workbookView xWindow="0" yWindow="0" windowWidth="28800" windowHeight="12300" tabRatio="701"/>
  </bookViews>
  <sheets>
    <sheet name="Institutional Summary" sheetId="7" r:id="rId1"/>
    <sheet name="School of Arts and Sciences" sheetId="2" r:id="rId2"/>
    <sheet name="School of Business" sheetId="3" r:id="rId3"/>
    <sheet name="School of Education" sheetId="4" r:id="rId4"/>
    <sheet name="School of Social Work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4" l="1"/>
  <c r="G17" i="4"/>
  <c r="G20" i="4"/>
  <c r="G21" i="4"/>
  <c r="G22" i="4"/>
  <c r="G23" i="4"/>
</calcChain>
</file>

<file path=xl/sharedStrings.xml><?xml version="1.0" encoding="utf-8"?>
<sst xmlns="http://schemas.openxmlformats.org/spreadsheetml/2006/main" count="258" uniqueCount="90">
  <si>
    <t>PROGRAM SUMMARY</t>
  </si>
  <si>
    <t>Number of Students Meeting Criterion:</t>
  </si>
  <si>
    <t>Total Number of Students Assessed:</t>
  </si>
  <si>
    <t>Percent of Students Meeting Criterion:</t>
  </si>
  <si>
    <t>Mastery of Content Knowledge and Skills</t>
  </si>
  <si>
    <t>Effective Communication Skills</t>
  </si>
  <si>
    <t>Critical and Reflective Thinking Skills</t>
  </si>
  <si>
    <t>Effective Use of Technology</t>
  </si>
  <si>
    <t>COUNT TRAITS USED</t>
  </si>
  <si>
    <t>Anthropology</t>
  </si>
  <si>
    <t>Biology</t>
  </si>
  <si>
    <t>Chemistry</t>
  </si>
  <si>
    <t>Computer Science</t>
  </si>
  <si>
    <t>Criminal Justice</t>
  </si>
  <si>
    <t>English</t>
  </si>
  <si>
    <t>Environmental Geology</t>
  </si>
  <si>
    <t>Fine Arts</t>
  </si>
  <si>
    <t>Forestry</t>
  </si>
  <si>
    <t>Health</t>
  </si>
  <si>
    <t>Human Performance and Sport</t>
  </si>
  <si>
    <t>Mathematics</t>
  </si>
  <si>
    <t>Music</t>
  </si>
  <si>
    <t>Polical Science</t>
  </si>
  <si>
    <t>Nursing</t>
  </si>
  <si>
    <t>Psychology</t>
  </si>
  <si>
    <t>Spanish</t>
  </si>
  <si>
    <t>Sociology</t>
  </si>
  <si>
    <t>History</t>
  </si>
  <si>
    <t>UG ARTS AND SCIENCES</t>
  </si>
  <si>
    <t>GR ARTS AND SCIENCES</t>
  </si>
  <si>
    <t>Nat Sciences-Geology</t>
  </si>
  <si>
    <t>Nat Sciences- Biology</t>
  </si>
  <si>
    <t>Nat Sciences-Enviro Science</t>
  </si>
  <si>
    <t>Public Affairs-History</t>
  </si>
  <si>
    <t>Public Affairs-Sociology</t>
  </si>
  <si>
    <t>Public Affairs-Political Scienc</t>
  </si>
  <si>
    <t>SW Studies-Anthropology</t>
  </si>
  <si>
    <t>SW Studies-Hist-polysci</t>
  </si>
  <si>
    <t>GR Totals</t>
  </si>
  <si>
    <t>UG Totals</t>
  </si>
  <si>
    <t>Totals ARTS AND SCIENCES</t>
  </si>
  <si>
    <t>UG SCHOOL OF BUSINESS</t>
  </si>
  <si>
    <t>GR SCHOOL OF BUSINESS</t>
  </si>
  <si>
    <t>Totals SCHOOL OF BUSINESS</t>
  </si>
  <si>
    <t>Bus-Common Outcomes</t>
  </si>
  <si>
    <t>Bus-Accounting</t>
  </si>
  <si>
    <t>Bus-Finance</t>
  </si>
  <si>
    <t>Bus-Management</t>
  </si>
  <si>
    <t>Bus-Marketing</t>
  </si>
  <si>
    <t>Media Art</t>
  </si>
  <si>
    <t>Software Sys Design</t>
  </si>
  <si>
    <t>BUS-Common Outcomes</t>
  </si>
  <si>
    <t>BUS-Accounting</t>
  </si>
  <si>
    <t>BUS-Finance</t>
  </si>
  <si>
    <t>BUS-International</t>
  </si>
  <si>
    <t>BUS-Management</t>
  </si>
  <si>
    <t>BUS-HR Management</t>
  </si>
  <si>
    <t>BUS-Marketing</t>
  </si>
  <si>
    <t>Software Systems Design</t>
  </si>
  <si>
    <t>School Total</t>
  </si>
  <si>
    <t>UG SCHOOL OF EDUCATION</t>
  </si>
  <si>
    <t>GR SCHOOL OF EDUCATION</t>
  </si>
  <si>
    <t>Totals SCHOOL OF EDUCATION</t>
  </si>
  <si>
    <t>Curriculm-Instruction</t>
  </si>
  <si>
    <t>Ed Leadership</t>
  </si>
  <si>
    <t>Special Ed</t>
  </si>
  <si>
    <t>Couseling-Guidance</t>
  </si>
  <si>
    <t>Early Childhood</t>
  </si>
  <si>
    <t>Elementary Ed</t>
  </si>
  <si>
    <t>Dual Major</t>
  </si>
  <si>
    <t>No Report available</t>
  </si>
  <si>
    <t>UG SCHOOL OF SOCIAL WORK</t>
  </si>
  <si>
    <t>GR SCHOOL OF SOCIAL WORK</t>
  </si>
  <si>
    <t>Totals SCHOOL OF SOCIAL WORK</t>
  </si>
  <si>
    <t>BSW Totals</t>
  </si>
  <si>
    <t>MSW Totals</t>
  </si>
  <si>
    <t>BSW</t>
  </si>
  <si>
    <t>MSW</t>
  </si>
  <si>
    <t>Special Ed  --No Report Available</t>
  </si>
  <si>
    <t>INSTITUTIONAL SUMMARY</t>
  </si>
  <si>
    <t>Institutional Total</t>
  </si>
  <si>
    <t>New Mexico Highlands University</t>
  </si>
  <si>
    <t>Outcomes Assessment Reports</t>
  </si>
  <si>
    <t>Academic Year 2018-19 Summary</t>
  </si>
  <si>
    <t>Background:</t>
  </si>
  <si>
    <t>Each academic program is required to submit an outcomes assessment report on a two-year cycle.</t>
  </si>
  <si>
    <t>This report summarizes the outcomes assessment report submitted for academic year 2018-19.</t>
  </si>
  <si>
    <t>For each program, the total number of student assessments for each learning outcome was calculated.</t>
  </si>
  <si>
    <t>Student level data may be duplicated within a program, i.e. the same student may be assessed for multiple learning outcomes.</t>
  </si>
  <si>
    <t xml:space="preserve">Also for each program, a count was made of the number of times each university-wide trait was assessed across all learning outcomes.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</si>
</sst>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2" fillId="2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8" xfId="0" applyFill="1" applyBorder="1" applyAlignment="1">
      <alignment horizontal="center"/>
    </xf>
    <xf numFmtId="164" fontId="0" fillId="4" borderId="8" xfId="0" applyNumberForma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4" borderId="3" xfId="0" applyFill="1" applyBorder="1"/>
    <xf numFmtId="0" fontId="0" fillId="0" borderId="6" xfId="0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4" borderId="2" xfId="0" applyFill="1" applyBorder="1"/>
    <xf numFmtId="0" fontId="1" fillId="0" borderId="0" xfId="0" applyFont="1"/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/>
  </sheetViews>
  <sheetFormatPr defaultRowHeight="14.5" x14ac:dyDescent="0.35"/>
  <cols>
    <col min="2" max="2" width="38.1796875" bestFit="1" customWidth="1"/>
    <col min="3" max="3" width="11.7265625" bestFit="1" customWidth="1"/>
    <col min="9" max="9" width="39.26953125" bestFit="1" customWidth="1"/>
    <col min="10" max="10" width="18.26953125" customWidth="1"/>
  </cols>
  <sheetData>
    <row r="1" spans="1:10" x14ac:dyDescent="0.35">
      <c r="A1" s="48" t="s">
        <v>81</v>
      </c>
    </row>
    <row r="2" spans="1:10" x14ac:dyDescent="0.35">
      <c r="A2" s="48" t="s">
        <v>82</v>
      </c>
    </row>
    <row r="3" spans="1:10" x14ac:dyDescent="0.35">
      <c r="A3" s="48" t="s">
        <v>83</v>
      </c>
    </row>
    <row r="6" spans="1:10" x14ac:dyDescent="0.35">
      <c r="A6" t="s">
        <v>84</v>
      </c>
    </row>
    <row r="7" spans="1:10" x14ac:dyDescent="0.35">
      <c r="A7" s="49" t="s">
        <v>85</v>
      </c>
    </row>
    <row r="8" spans="1:10" x14ac:dyDescent="0.35">
      <c r="A8" s="49" t="s">
        <v>86</v>
      </c>
    </row>
    <row r="9" spans="1:10" x14ac:dyDescent="0.35">
      <c r="A9" s="49" t="s">
        <v>87</v>
      </c>
    </row>
    <row r="10" spans="1:10" x14ac:dyDescent="0.35">
      <c r="A10" s="49" t="s">
        <v>88</v>
      </c>
    </row>
    <row r="11" spans="1:10" x14ac:dyDescent="0.35">
      <c r="A11" s="49" t="s">
        <v>89</v>
      </c>
    </row>
    <row r="15" spans="1:10" ht="15" thickBot="1" x14ac:dyDescent="0.4"/>
    <row r="16" spans="1:10" ht="24.75" customHeight="1" thickBot="1" x14ac:dyDescent="0.5">
      <c r="B16" s="6" t="s">
        <v>40</v>
      </c>
      <c r="C16" s="40" t="s">
        <v>59</v>
      </c>
      <c r="I16" s="33" t="s">
        <v>79</v>
      </c>
      <c r="J16" s="12" t="s">
        <v>80</v>
      </c>
    </row>
    <row r="17" spans="2:10" ht="15" thickBot="1" x14ac:dyDescent="0.4">
      <c r="B17" s="34" t="s">
        <v>0</v>
      </c>
      <c r="C17" s="47"/>
      <c r="I17" s="34" t="s">
        <v>0</v>
      </c>
      <c r="J17" s="38"/>
    </row>
    <row r="18" spans="2:10" x14ac:dyDescent="0.35">
      <c r="B18" s="18" t="s">
        <v>1</v>
      </c>
      <c r="C18" s="9">
        <v>3070</v>
      </c>
      <c r="I18" s="18" t="s">
        <v>1</v>
      </c>
      <c r="J18" s="9">
        <v>6870</v>
      </c>
    </row>
    <row r="19" spans="2:10" x14ac:dyDescent="0.35">
      <c r="B19" s="18" t="s">
        <v>2</v>
      </c>
      <c r="C19" s="9">
        <v>3691</v>
      </c>
      <c r="I19" s="18" t="s">
        <v>2</v>
      </c>
      <c r="J19" s="9">
        <v>8028</v>
      </c>
    </row>
    <row r="20" spans="2:10" ht="15" thickBot="1" x14ac:dyDescent="0.4">
      <c r="B20" s="19" t="s">
        <v>3</v>
      </c>
      <c r="C20" s="10">
        <v>0.83175291248984018</v>
      </c>
      <c r="I20" s="19" t="s">
        <v>3</v>
      </c>
      <c r="J20" s="10">
        <v>0.85575485799701045</v>
      </c>
    </row>
    <row r="21" spans="2:10" ht="15" thickBot="1" x14ac:dyDescent="0.4">
      <c r="B21" s="34" t="s">
        <v>8</v>
      </c>
      <c r="C21" s="9"/>
      <c r="I21" s="34" t="s">
        <v>8</v>
      </c>
      <c r="J21" s="9"/>
    </row>
    <row r="22" spans="2:10" x14ac:dyDescent="0.35">
      <c r="B22" s="17" t="s">
        <v>4</v>
      </c>
      <c r="C22" s="9">
        <v>118</v>
      </c>
      <c r="I22" s="17" t="s">
        <v>4</v>
      </c>
      <c r="J22" s="9">
        <v>206</v>
      </c>
    </row>
    <row r="23" spans="2:10" x14ac:dyDescent="0.35">
      <c r="B23" s="18" t="s">
        <v>5</v>
      </c>
      <c r="C23" s="9">
        <v>89</v>
      </c>
      <c r="I23" s="18" t="s">
        <v>5</v>
      </c>
      <c r="J23" s="9">
        <v>176</v>
      </c>
    </row>
    <row r="24" spans="2:10" x14ac:dyDescent="0.35">
      <c r="B24" s="18" t="s">
        <v>6</v>
      </c>
      <c r="C24" s="9">
        <v>100</v>
      </c>
      <c r="I24" s="18" t="s">
        <v>6</v>
      </c>
      <c r="J24" s="9">
        <v>190</v>
      </c>
    </row>
    <row r="25" spans="2:10" ht="15" thickBot="1" x14ac:dyDescent="0.4">
      <c r="B25" s="19" t="s">
        <v>7</v>
      </c>
      <c r="C25" s="11">
        <v>46</v>
      </c>
      <c r="I25" s="19" t="s">
        <v>7</v>
      </c>
      <c r="J25" s="11">
        <v>115</v>
      </c>
    </row>
    <row r="26" spans="2:10" ht="15" thickBot="1" x14ac:dyDescent="0.4"/>
    <row r="27" spans="2:10" ht="19" thickBot="1" x14ac:dyDescent="0.5">
      <c r="B27" s="6" t="s">
        <v>43</v>
      </c>
      <c r="C27" s="40" t="s">
        <v>59</v>
      </c>
    </row>
    <row r="28" spans="2:10" ht="15" thickBot="1" x14ac:dyDescent="0.4">
      <c r="B28" s="34" t="s">
        <v>0</v>
      </c>
      <c r="C28" s="47"/>
    </row>
    <row r="29" spans="2:10" x14ac:dyDescent="0.35">
      <c r="B29" s="18" t="s">
        <v>1</v>
      </c>
      <c r="C29" s="9">
        <v>2349</v>
      </c>
    </row>
    <row r="30" spans="2:10" x14ac:dyDescent="0.35">
      <c r="B30" s="18" t="s">
        <v>2</v>
      </c>
      <c r="C30" s="9">
        <v>2623</v>
      </c>
    </row>
    <row r="31" spans="2:10" ht="15" thickBot="1" x14ac:dyDescent="0.4">
      <c r="B31" s="19" t="s">
        <v>3</v>
      </c>
      <c r="C31" s="10">
        <v>0.89553945863515061</v>
      </c>
    </row>
    <row r="32" spans="2:10" ht="15" thickBot="1" x14ac:dyDescent="0.4">
      <c r="B32" s="34" t="s">
        <v>8</v>
      </c>
      <c r="C32" s="9"/>
    </row>
    <row r="33" spans="2:3" x14ac:dyDescent="0.35">
      <c r="B33" s="17" t="s">
        <v>4</v>
      </c>
      <c r="C33" s="9">
        <v>77</v>
      </c>
    </row>
    <row r="34" spans="2:3" x14ac:dyDescent="0.35">
      <c r="B34" s="18" t="s">
        <v>5</v>
      </c>
      <c r="C34" s="9">
        <v>73</v>
      </c>
    </row>
    <row r="35" spans="2:3" x14ac:dyDescent="0.35">
      <c r="B35" s="18" t="s">
        <v>6</v>
      </c>
      <c r="C35" s="9">
        <v>76</v>
      </c>
    </row>
    <row r="36" spans="2:3" ht="15" thickBot="1" x14ac:dyDescent="0.4">
      <c r="B36" s="19" t="s">
        <v>7</v>
      </c>
      <c r="C36" s="11">
        <v>62</v>
      </c>
    </row>
    <row r="37" spans="2:3" ht="15" thickBot="1" x14ac:dyDescent="0.4"/>
    <row r="38" spans="2:3" ht="19" thickBot="1" x14ac:dyDescent="0.5">
      <c r="B38" s="33" t="s">
        <v>62</v>
      </c>
      <c r="C38" s="12" t="s">
        <v>59</v>
      </c>
    </row>
    <row r="39" spans="2:3" ht="15" thickBot="1" x14ac:dyDescent="0.4">
      <c r="B39" s="34" t="s">
        <v>0</v>
      </c>
      <c r="C39" s="38"/>
    </row>
    <row r="40" spans="2:3" x14ac:dyDescent="0.35">
      <c r="B40" s="18" t="s">
        <v>1</v>
      </c>
      <c r="C40" s="9">
        <v>571</v>
      </c>
    </row>
    <row r="41" spans="2:3" x14ac:dyDescent="0.35">
      <c r="B41" s="18" t="s">
        <v>2</v>
      </c>
      <c r="C41" s="9">
        <v>617</v>
      </c>
    </row>
    <row r="42" spans="2:3" ht="15" thickBot="1" x14ac:dyDescent="0.4">
      <c r="B42" s="19" t="s">
        <v>3</v>
      </c>
      <c r="C42" s="10">
        <v>0.92544570502431123</v>
      </c>
    </row>
    <row r="43" spans="2:3" ht="15" thickBot="1" x14ac:dyDescent="0.4">
      <c r="B43" s="34" t="s">
        <v>8</v>
      </c>
      <c r="C43" s="9"/>
    </row>
    <row r="44" spans="2:3" x14ac:dyDescent="0.35">
      <c r="B44" s="17" t="s">
        <v>4</v>
      </c>
      <c r="C44" s="9">
        <v>9</v>
      </c>
    </row>
    <row r="45" spans="2:3" x14ac:dyDescent="0.35">
      <c r="B45" s="18" t="s">
        <v>5</v>
      </c>
      <c r="C45" s="9">
        <v>9</v>
      </c>
    </row>
    <row r="46" spans="2:3" x14ac:dyDescent="0.35">
      <c r="B46" s="18" t="s">
        <v>6</v>
      </c>
      <c r="C46" s="9">
        <v>9</v>
      </c>
    </row>
    <row r="47" spans="2:3" ht="15" thickBot="1" x14ac:dyDescent="0.4">
      <c r="B47" s="19" t="s">
        <v>7</v>
      </c>
      <c r="C47" s="11">
        <v>5</v>
      </c>
    </row>
    <row r="48" spans="2:3" ht="15" thickBot="1" x14ac:dyDescent="0.4"/>
    <row r="49" spans="2:3" ht="19" thickBot="1" x14ac:dyDescent="0.5">
      <c r="B49" s="33" t="s">
        <v>73</v>
      </c>
      <c r="C49" s="12" t="s">
        <v>59</v>
      </c>
    </row>
    <row r="50" spans="2:3" ht="15" thickBot="1" x14ac:dyDescent="0.4">
      <c r="B50" s="34" t="s">
        <v>0</v>
      </c>
      <c r="C50" s="38"/>
    </row>
    <row r="51" spans="2:3" x14ac:dyDescent="0.35">
      <c r="B51" s="18" t="s">
        <v>1</v>
      </c>
      <c r="C51" s="9">
        <v>880</v>
      </c>
    </row>
    <row r="52" spans="2:3" x14ac:dyDescent="0.35">
      <c r="B52" s="18" t="s">
        <v>2</v>
      </c>
      <c r="C52" s="9">
        <v>1097</v>
      </c>
    </row>
    <row r="53" spans="2:3" ht="15" thickBot="1" x14ac:dyDescent="0.4">
      <c r="B53" s="19" t="s">
        <v>3</v>
      </c>
      <c r="C53" s="10">
        <v>0.80218778486782139</v>
      </c>
    </row>
    <row r="54" spans="2:3" ht="15" thickBot="1" x14ac:dyDescent="0.4">
      <c r="B54" s="34" t="s">
        <v>8</v>
      </c>
      <c r="C54" s="9"/>
    </row>
    <row r="55" spans="2:3" x14ac:dyDescent="0.35">
      <c r="B55" s="17" t="s">
        <v>4</v>
      </c>
      <c r="C55" s="9">
        <v>2</v>
      </c>
    </row>
    <row r="56" spans="2:3" x14ac:dyDescent="0.35">
      <c r="B56" s="18" t="s">
        <v>5</v>
      </c>
      <c r="C56" s="9">
        <v>5</v>
      </c>
    </row>
    <row r="57" spans="2:3" x14ac:dyDescent="0.35">
      <c r="B57" s="18" t="s">
        <v>6</v>
      </c>
      <c r="C57" s="9">
        <v>5</v>
      </c>
    </row>
    <row r="58" spans="2:3" ht="15" thickBot="1" x14ac:dyDescent="0.4">
      <c r="B58" s="19" t="s">
        <v>7</v>
      </c>
      <c r="C58" s="11">
        <v>2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5"/>
  <sheetViews>
    <sheetView workbookViewId="0"/>
  </sheetViews>
  <sheetFormatPr defaultRowHeight="14.5" x14ac:dyDescent="0.35"/>
  <cols>
    <col min="1" max="1" width="2.81640625" customWidth="1"/>
    <col min="2" max="2" width="38.1796875" bestFit="1" customWidth="1"/>
    <col min="3" max="3" width="13.1796875" customWidth="1"/>
    <col min="4" max="4" width="7.7265625" customWidth="1"/>
    <col min="5" max="5" width="20.7265625" customWidth="1"/>
    <col min="6" max="6" width="9.7265625" customWidth="1"/>
    <col min="7" max="7" width="9.54296875" customWidth="1"/>
    <col min="8" max="8" width="13" customWidth="1"/>
    <col min="9" max="9" width="13.7265625" customWidth="1"/>
    <col min="10" max="10" width="12" customWidth="1"/>
    <col min="11" max="11" width="8.1796875" customWidth="1"/>
    <col min="12" max="12" width="9.81640625" customWidth="1"/>
    <col min="13" max="13" width="15.7265625" customWidth="1"/>
    <col min="14" max="14" width="13.1796875" customWidth="1"/>
    <col min="15" max="15" width="12.453125" bestFit="1" customWidth="1"/>
    <col min="16" max="16" width="10.54296875" customWidth="1"/>
    <col min="17" max="17" width="7.81640625" customWidth="1"/>
    <col min="18" max="18" width="8.453125" customWidth="1"/>
    <col min="19" max="19" width="11.26953125" customWidth="1"/>
  </cols>
  <sheetData>
    <row r="1" spans="2:22" ht="9.75" customHeight="1" thickBot="1" x14ac:dyDescent="0.4"/>
    <row r="2" spans="2:22" s="1" customFormat="1" ht="48" customHeight="1" thickBot="1" x14ac:dyDescent="0.5">
      <c r="B2" s="33" t="s">
        <v>28</v>
      </c>
      <c r="C2" s="45" t="s">
        <v>9</v>
      </c>
      <c r="D2" s="37" t="s">
        <v>10</v>
      </c>
      <c r="E2" s="45" t="s">
        <v>11</v>
      </c>
      <c r="F2" s="37" t="s">
        <v>12</v>
      </c>
      <c r="G2" s="45" t="s">
        <v>13</v>
      </c>
      <c r="H2" s="37" t="s">
        <v>14</v>
      </c>
      <c r="I2" s="45" t="s">
        <v>15</v>
      </c>
      <c r="J2" s="37" t="s">
        <v>16</v>
      </c>
      <c r="K2" s="45" t="s">
        <v>17</v>
      </c>
      <c r="L2" s="37" t="s">
        <v>18</v>
      </c>
      <c r="M2" s="45" t="s">
        <v>27</v>
      </c>
      <c r="N2" s="37" t="s">
        <v>19</v>
      </c>
      <c r="O2" s="45" t="s">
        <v>20</v>
      </c>
      <c r="P2" s="37" t="s">
        <v>21</v>
      </c>
      <c r="Q2" s="45" t="s">
        <v>22</v>
      </c>
      <c r="R2" s="37" t="s">
        <v>23</v>
      </c>
      <c r="S2" s="45" t="s">
        <v>24</v>
      </c>
      <c r="T2" s="37" t="s">
        <v>25</v>
      </c>
      <c r="U2" s="45" t="s">
        <v>26</v>
      </c>
      <c r="V2" s="41" t="s">
        <v>39</v>
      </c>
    </row>
    <row r="3" spans="2:22" ht="15" thickBot="1" x14ac:dyDescent="0.4">
      <c r="B3" s="7" t="s">
        <v>0</v>
      </c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3"/>
      <c r="V3" s="9"/>
    </row>
    <row r="4" spans="2:22" x14ac:dyDescent="0.35">
      <c r="B4" s="3" t="s">
        <v>1</v>
      </c>
      <c r="C4" s="21">
        <v>591</v>
      </c>
      <c r="D4" s="22">
        <v>151</v>
      </c>
      <c r="E4" s="22">
        <v>15</v>
      </c>
      <c r="F4" s="22">
        <v>0</v>
      </c>
      <c r="G4" s="22">
        <v>205</v>
      </c>
      <c r="H4" s="22">
        <v>61</v>
      </c>
      <c r="I4" s="22">
        <v>64</v>
      </c>
      <c r="J4" s="22">
        <v>40</v>
      </c>
      <c r="K4" s="22">
        <v>99</v>
      </c>
      <c r="L4" s="22">
        <v>0</v>
      </c>
      <c r="M4" s="22">
        <v>16</v>
      </c>
      <c r="N4" s="22">
        <v>0</v>
      </c>
      <c r="O4" s="22">
        <v>0</v>
      </c>
      <c r="P4" s="22">
        <v>79</v>
      </c>
      <c r="Q4" s="22">
        <v>74</v>
      </c>
      <c r="R4" s="22">
        <v>939</v>
      </c>
      <c r="S4" s="22">
        <v>249</v>
      </c>
      <c r="T4" s="22">
        <v>10</v>
      </c>
      <c r="U4" s="23">
        <v>150</v>
      </c>
      <c r="V4" s="9">
        <v>2743</v>
      </c>
    </row>
    <row r="5" spans="2:22" x14ac:dyDescent="0.35">
      <c r="B5" s="3" t="s">
        <v>2</v>
      </c>
      <c r="C5" s="21">
        <v>699</v>
      </c>
      <c r="D5" s="22">
        <v>176</v>
      </c>
      <c r="E5" s="22">
        <v>18</v>
      </c>
      <c r="F5" s="22">
        <v>0</v>
      </c>
      <c r="G5" s="22">
        <v>376</v>
      </c>
      <c r="H5" s="22">
        <v>75</v>
      </c>
      <c r="I5" s="22">
        <v>64</v>
      </c>
      <c r="J5" s="22">
        <v>45</v>
      </c>
      <c r="K5" s="22">
        <v>148</v>
      </c>
      <c r="L5" s="22">
        <v>0</v>
      </c>
      <c r="M5" s="22">
        <v>25</v>
      </c>
      <c r="N5" s="22">
        <v>0</v>
      </c>
      <c r="O5" s="22">
        <v>0</v>
      </c>
      <c r="P5" s="22">
        <v>99</v>
      </c>
      <c r="Q5" s="22">
        <v>81</v>
      </c>
      <c r="R5" s="22">
        <v>1053</v>
      </c>
      <c r="S5" s="22">
        <v>264</v>
      </c>
      <c r="T5" s="22">
        <v>11</v>
      </c>
      <c r="U5" s="23">
        <v>203</v>
      </c>
      <c r="V5" s="9">
        <v>3337</v>
      </c>
    </row>
    <row r="6" spans="2:22" ht="15" thickBot="1" x14ac:dyDescent="0.4">
      <c r="B6" s="4" t="s">
        <v>3</v>
      </c>
      <c r="C6" s="24">
        <v>0.84549356223175964</v>
      </c>
      <c r="D6" s="25">
        <v>0.85795454545454541</v>
      </c>
      <c r="E6" s="25">
        <v>0.83333333333333337</v>
      </c>
      <c r="F6" s="25">
        <v>0</v>
      </c>
      <c r="G6" s="25">
        <v>0.54521276595744683</v>
      </c>
      <c r="H6" s="25">
        <v>0.81333333333333335</v>
      </c>
      <c r="I6" s="25">
        <v>1</v>
      </c>
      <c r="J6" s="25">
        <v>0.88888888888888884</v>
      </c>
      <c r="K6" s="25">
        <v>0.66891891891891897</v>
      </c>
      <c r="L6" s="25">
        <v>0</v>
      </c>
      <c r="M6" s="25">
        <v>0.64</v>
      </c>
      <c r="N6" s="25">
        <v>0</v>
      </c>
      <c r="O6" s="25">
        <v>0</v>
      </c>
      <c r="P6" s="25">
        <v>0.79797979797979801</v>
      </c>
      <c r="Q6" s="25">
        <v>0.9135802469135802</v>
      </c>
      <c r="R6" s="25">
        <v>0.89173789173789175</v>
      </c>
      <c r="S6" s="25">
        <v>0.94318181818181823</v>
      </c>
      <c r="T6" s="25">
        <v>0.90909090909090906</v>
      </c>
      <c r="U6" s="26">
        <v>0.73891625615763545</v>
      </c>
      <c r="V6" s="10">
        <v>0.82199580461492361</v>
      </c>
    </row>
    <row r="7" spans="2:22" ht="15" thickBot="1" x14ac:dyDescent="0.4">
      <c r="B7" s="7" t="s">
        <v>8</v>
      </c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3"/>
      <c r="V7" s="9"/>
    </row>
    <row r="8" spans="2:22" x14ac:dyDescent="0.35">
      <c r="B8" s="5" t="s">
        <v>4</v>
      </c>
      <c r="C8" s="21">
        <v>3</v>
      </c>
      <c r="D8" s="22">
        <v>2</v>
      </c>
      <c r="E8" s="22">
        <v>2</v>
      </c>
      <c r="F8" s="22">
        <v>0</v>
      </c>
      <c r="G8" s="22">
        <v>4</v>
      </c>
      <c r="H8" s="22">
        <v>2</v>
      </c>
      <c r="I8" s="22">
        <v>6</v>
      </c>
      <c r="J8" s="22">
        <v>3</v>
      </c>
      <c r="K8" s="22">
        <v>11</v>
      </c>
      <c r="L8" s="22">
        <v>0</v>
      </c>
      <c r="M8" s="22">
        <v>4</v>
      </c>
      <c r="N8" s="22">
        <v>0</v>
      </c>
      <c r="O8" s="22">
        <v>0</v>
      </c>
      <c r="P8" s="22">
        <v>3</v>
      </c>
      <c r="Q8" s="22">
        <v>4</v>
      </c>
      <c r="R8" s="22">
        <v>3</v>
      </c>
      <c r="S8" s="22">
        <v>7</v>
      </c>
      <c r="T8" s="22">
        <v>1</v>
      </c>
      <c r="U8" s="23">
        <v>4</v>
      </c>
      <c r="V8" s="9">
        <v>59</v>
      </c>
    </row>
    <row r="9" spans="2:22" x14ac:dyDescent="0.35">
      <c r="B9" s="3" t="s">
        <v>5</v>
      </c>
      <c r="C9" s="21">
        <v>1</v>
      </c>
      <c r="D9" s="22">
        <v>4</v>
      </c>
      <c r="E9" s="22">
        <v>2</v>
      </c>
      <c r="F9" s="22">
        <v>0</v>
      </c>
      <c r="G9" s="22">
        <v>0</v>
      </c>
      <c r="H9" s="22">
        <v>3</v>
      </c>
      <c r="I9" s="22">
        <v>3</v>
      </c>
      <c r="J9" s="22">
        <v>3</v>
      </c>
      <c r="K9" s="22">
        <v>6</v>
      </c>
      <c r="L9" s="22">
        <v>0</v>
      </c>
      <c r="M9" s="22">
        <v>3</v>
      </c>
      <c r="N9" s="22">
        <v>0</v>
      </c>
      <c r="O9" s="22">
        <v>0</v>
      </c>
      <c r="P9" s="22">
        <v>2</v>
      </c>
      <c r="Q9" s="22">
        <v>3</v>
      </c>
      <c r="R9" s="22">
        <v>2</v>
      </c>
      <c r="S9" s="22">
        <v>5</v>
      </c>
      <c r="T9" s="22">
        <v>2</v>
      </c>
      <c r="U9" s="23">
        <v>1</v>
      </c>
      <c r="V9" s="9">
        <v>40</v>
      </c>
    </row>
    <row r="10" spans="2:22" x14ac:dyDescent="0.35">
      <c r="B10" s="3" t="s">
        <v>6</v>
      </c>
      <c r="C10" s="21">
        <v>3</v>
      </c>
      <c r="D10" s="22">
        <v>2</v>
      </c>
      <c r="E10" s="22">
        <v>2</v>
      </c>
      <c r="F10" s="22">
        <v>0</v>
      </c>
      <c r="G10" s="22">
        <v>1</v>
      </c>
      <c r="H10" s="22">
        <v>2</v>
      </c>
      <c r="I10" s="22">
        <v>6</v>
      </c>
      <c r="J10" s="22">
        <v>2</v>
      </c>
      <c r="K10" s="22">
        <v>8</v>
      </c>
      <c r="L10" s="22">
        <v>0</v>
      </c>
      <c r="M10" s="22">
        <v>3</v>
      </c>
      <c r="N10" s="22">
        <v>0</v>
      </c>
      <c r="O10" s="22">
        <v>0</v>
      </c>
      <c r="P10" s="22">
        <v>2</v>
      </c>
      <c r="Q10" s="22">
        <v>3</v>
      </c>
      <c r="R10" s="22">
        <v>3</v>
      </c>
      <c r="S10" s="22">
        <v>7</v>
      </c>
      <c r="T10" s="22">
        <v>2</v>
      </c>
      <c r="U10" s="23">
        <v>4</v>
      </c>
      <c r="V10" s="9">
        <v>50</v>
      </c>
    </row>
    <row r="11" spans="2:22" ht="15" thickBot="1" x14ac:dyDescent="0.4">
      <c r="B11" s="4" t="s">
        <v>7</v>
      </c>
      <c r="C11" s="27">
        <v>1</v>
      </c>
      <c r="D11" s="28">
        <v>4</v>
      </c>
      <c r="E11" s="28">
        <v>0</v>
      </c>
      <c r="F11" s="28">
        <v>0</v>
      </c>
      <c r="G11" s="28">
        <v>0</v>
      </c>
      <c r="H11" s="28">
        <v>1</v>
      </c>
      <c r="I11" s="28">
        <v>4</v>
      </c>
      <c r="J11" s="28">
        <v>2</v>
      </c>
      <c r="K11" s="28">
        <v>2</v>
      </c>
      <c r="L11" s="28">
        <v>0</v>
      </c>
      <c r="M11" s="28">
        <v>3</v>
      </c>
      <c r="N11" s="28">
        <v>0</v>
      </c>
      <c r="O11" s="28">
        <v>0</v>
      </c>
      <c r="P11" s="28">
        <v>1</v>
      </c>
      <c r="Q11" s="28">
        <v>1</v>
      </c>
      <c r="R11" s="28">
        <v>3</v>
      </c>
      <c r="S11" s="28">
        <v>2</v>
      </c>
      <c r="T11" s="28">
        <v>3</v>
      </c>
      <c r="U11" s="29">
        <v>1</v>
      </c>
      <c r="V11" s="11">
        <v>28</v>
      </c>
    </row>
    <row r="13" spans="2:22" ht="15" thickBot="1" x14ac:dyDescent="0.4"/>
    <row r="14" spans="2:22" ht="47.25" customHeight="1" thickBot="1" x14ac:dyDescent="0.5">
      <c r="B14" s="33" t="s">
        <v>29</v>
      </c>
      <c r="C14" s="43" t="s">
        <v>11</v>
      </c>
      <c r="D14" s="45" t="s">
        <v>14</v>
      </c>
      <c r="E14" s="37" t="s">
        <v>19</v>
      </c>
      <c r="F14" s="46" t="s">
        <v>31</v>
      </c>
      <c r="G14" s="37" t="s">
        <v>30</v>
      </c>
      <c r="H14" s="45" t="s">
        <v>32</v>
      </c>
      <c r="I14" s="37" t="s">
        <v>12</v>
      </c>
      <c r="J14" s="45" t="s">
        <v>24</v>
      </c>
      <c r="K14" s="37" t="s">
        <v>33</v>
      </c>
      <c r="L14" s="45" t="s">
        <v>34</v>
      </c>
      <c r="M14" s="37" t="s">
        <v>35</v>
      </c>
      <c r="N14" s="45" t="s">
        <v>36</v>
      </c>
      <c r="O14" s="44" t="s">
        <v>37</v>
      </c>
      <c r="P14" s="41" t="s">
        <v>38</v>
      </c>
      <c r="Q14" s="1"/>
      <c r="R14" s="1"/>
      <c r="S14" s="1"/>
      <c r="T14" s="1"/>
      <c r="U14" s="1"/>
    </row>
    <row r="15" spans="2:22" ht="15" thickBot="1" x14ac:dyDescent="0.4">
      <c r="B15" s="7" t="s">
        <v>0</v>
      </c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3"/>
      <c r="P15" s="9"/>
    </row>
    <row r="16" spans="2:22" x14ac:dyDescent="0.35">
      <c r="B16" s="3" t="s">
        <v>1</v>
      </c>
      <c r="C16" s="21">
        <v>27</v>
      </c>
      <c r="D16" s="22">
        <v>30</v>
      </c>
      <c r="E16" s="22">
        <v>0</v>
      </c>
      <c r="F16" s="22">
        <v>56</v>
      </c>
      <c r="G16" s="22">
        <v>26</v>
      </c>
      <c r="H16" s="22">
        <v>44</v>
      </c>
      <c r="I16" s="22">
        <v>0</v>
      </c>
      <c r="J16" s="22">
        <v>83</v>
      </c>
      <c r="K16" s="22">
        <v>17</v>
      </c>
      <c r="L16" s="22">
        <v>8</v>
      </c>
      <c r="M16" s="22">
        <v>14</v>
      </c>
      <c r="N16" s="22">
        <v>16</v>
      </c>
      <c r="O16" s="23">
        <v>6</v>
      </c>
      <c r="P16" s="9">
        <v>327</v>
      </c>
    </row>
    <row r="17" spans="2:16" x14ac:dyDescent="0.35">
      <c r="B17" s="3" t="s">
        <v>2</v>
      </c>
      <c r="C17" s="21">
        <v>28</v>
      </c>
      <c r="D17" s="22">
        <v>30</v>
      </c>
      <c r="E17" s="22">
        <v>0</v>
      </c>
      <c r="F17" s="22">
        <v>57</v>
      </c>
      <c r="G17" s="22">
        <v>26</v>
      </c>
      <c r="H17" s="22">
        <v>54</v>
      </c>
      <c r="I17" s="22">
        <v>0</v>
      </c>
      <c r="J17" s="22">
        <v>91</v>
      </c>
      <c r="K17" s="22">
        <v>18</v>
      </c>
      <c r="L17" s="22">
        <v>14</v>
      </c>
      <c r="M17" s="22">
        <v>14</v>
      </c>
      <c r="N17" s="22">
        <v>16</v>
      </c>
      <c r="O17" s="23">
        <v>6</v>
      </c>
      <c r="P17" s="9">
        <v>354</v>
      </c>
    </row>
    <row r="18" spans="2:16" ht="15" thickBot="1" x14ac:dyDescent="0.4">
      <c r="B18" s="4" t="s">
        <v>3</v>
      </c>
      <c r="C18" s="24">
        <v>0.9642857142857143</v>
      </c>
      <c r="D18" s="25">
        <v>1</v>
      </c>
      <c r="E18" s="25">
        <v>0</v>
      </c>
      <c r="F18" s="25">
        <v>0.98245614035087714</v>
      </c>
      <c r="G18" s="25">
        <v>1</v>
      </c>
      <c r="H18" s="25">
        <v>0.81481481481481477</v>
      </c>
      <c r="I18" s="25">
        <v>0</v>
      </c>
      <c r="J18" s="25">
        <v>0.91208791208791207</v>
      </c>
      <c r="K18" s="25">
        <v>0.94444444444444442</v>
      </c>
      <c r="L18" s="25">
        <v>0.5714285714285714</v>
      </c>
      <c r="M18" s="25">
        <v>1</v>
      </c>
      <c r="N18" s="25">
        <v>1</v>
      </c>
      <c r="O18" s="26">
        <v>1</v>
      </c>
      <c r="P18" s="10">
        <v>0.92372881355932202</v>
      </c>
    </row>
    <row r="19" spans="2:16" ht="15" thickBot="1" x14ac:dyDescent="0.4">
      <c r="B19" s="7" t="s">
        <v>8</v>
      </c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3"/>
      <c r="P19" s="9">
        <v>0</v>
      </c>
    </row>
    <row r="20" spans="2:16" x14ac:dyDescent="0.35">
      <c r="B20" s="5" t="s">
        <v>4</v>
      </c>
      <c r="C20" s="21">
        <v>4</v>
      </c>
      <c r="D20" s="22">
        <v>5</v>
      </c>
      <c r="E20" s="22">
        <v>0</v>
      </c>
      <c r="F20" s="22">
        <v>6</v>
      </c>
      <c r="G20" s="22">
        <v>3</v>
      </c>
      <c r="H20" s="22">
        <v>4</v>
      </c>
      <c r="I20" s="22">
        <v>0</v>
      </c>
      <c r="J20" s="22">
        <v>11</v>
      </c>
      <c r="K20" s="22">
        <v>4</v>
      </c>
      <c r="L20" s="22">
        <v>6</v>
      </c>
      <c r="M20" s="22">
        <v>6</v>
      </c>
      <c r="N20" s="22">
        <v>3</v>
      </c>
      <c r="O20" s="23">
        <v>7</v>
      </c>
      <c r="P20" s="9">
        <v>59</v>
      </c>
    </row>
    <row r="21" spans="2:16" x14ac:dyDescent="0.35">
      <c r="B21" s="3" t="s">
        <v>5</v>
      </c>
      <c r="C21" s="21">
        <v>4</v>
      </c>
      <c r="D21" s="22">
        <v>5</v>
      </c>
      <c r="E21" s="22">
        <v>0</v>
      </c>
      <c r="F21" s="22">
        <v>5</v>
      </c>
      <c r="G21" s="22">
        <v>2</v>
      </c>
      <c r="H21" s="22">
        <v>4</v>
      </c>
      <c r="I21" s="22">
        <v>0</v>
      </c>
      <c r="J21" s="22">
        <v>11</v>
      </c>
      <c r="K21" s="22">
        <v>3</v>
      </c>
      <c r="L21" s="22">
        <v>4</v>
      </c>
      <c r="M21" s="22">
        <v>4</v>
      </c>
      <c r="N21" s="22">
        <v>1</v>
      </c>
      <c r="O21" s="23">
        <v>6</v>
      </c>
      <c r="P21" s="9">
        <v>49</v>
      </c>
    </row>
    <row r="22" spans="2:16" x14ac:dyDescent="0.35">
      <c r="B22" s="3" t="s">
        <v>6</v>
      </c>
      <c r="C22" s="21">
        <v>1</v>
      </c>
      <c r="D22" s="22">
        <v>5</v>
      </c>
      <c r="E22" s="22">
        <v>0</v>
      </c>
      <c r="F22" s="22">
        <v>5</v>
      </c>
      <c r="G22" s="22">
        <v>2</v>
      </c>
      <c r="H22" s="22">
        <v>4</v>
      </c>
      <c r="I22" s="22">
        <v>0</v>
      </c>
      <c r="J22" s="22">
        <v>11</v>
      </c>
      <c r="K22" s="22">
        <v>3</v>
      </c>
      <c r="L22" s="22">
        <v>5</v>
      </c>
      <c r="M22" s="22">
        <v>5</v>
      </c>
      <c r="N22" s="22">
        <v>3</v>
      </c>
      <c r="O22" s="23">
        <v>6</v>
      </c>
      <c r="P22" s="9">
        <v>50</v>
      </c>
    </row>
    <row r="23" spans="2:16" ht="15" thickBot="1" x14ac:dyDescent="0.4">
      <c r="B23" s="4" t="s">
        <v>7</v>
      </c>
      <c r="C23" s="27">
        <v>1</v>
      </c>
      <c r="D23" s="28">
        <v>5</v>
      </c>
      <c r="E23" s="28">
        <v>0</v>
      </c>
      <c r="F23" s="28">
        <v>2</v>
      </c>
      <c r="G23" s="28">
        <v>0</v>
      </c>
      <c r="H23" s="28">
        <v>2</v>
      </c>
      <c r="I23" s="28">
        <v>0</v>
      </c>
      <c r="J23" s="28">
        <v>1</v>
      </c>
      <c r="K23" s="28">
        <v>1</v>
      </c>
      <c r="L23" s="28">
        <v>2</v>
      </c>
      <c r="M23" s="28">
        <v>2</v>
      </c>
      <c r="N23" s="28">
        <v>1</v>
      </c>
      <c r="O23" s="29">
        <v>1</v>
      </c>
      <c r="P23" s="11">
        <v>18</v>
      </c>
    </row>
    <row r="25" spans="2:16" ht="15" thickBot="1" x14ac:dyDescent="0.4"/>
    <row r="26" spans="2:16" ht="19" thickBot="1" x14ac:dyDescent="0.5">
      <c r="B26" s="6" t="s">
        <v>40</v>
      </c>
      <c r="C26" s="40" t="s">
        <v>59</v>
      </c>
    </row>
    <row r="27" spans="2:16" ht="15" thickBot="1" x14ac:dyDescent="0.4">
      <c r="B27" s="34" t="s">
        <v>0</v>
      </c>
      <c r="C27" s="47"/>
    </row>
    <row r="28" spans="2:16" x14ac:dyDescent="0.35">
      <c r="B28" s="18" t="s">
        <v>1</v>
      </c>
      <c r="C28" s="9">
        <v>3070</v>
      </c>
    </row>
    <row r="29" spans="2:16" x14ac:dyDescent="0.35">
      <c r="B29" s="18" t="s">
        <v>2</v>
      </c>
      <c r="C29" s="9">
        <v>3691</v>
      </c>
    </row>
    <row r="30" spans="2:16" ht="15" thickBot="1" x14ac:dyDescent="0.4">
      <c r="B30" s="19" t="s">
        <v>3</v>
      </c>
      <c r="C30" s="10">
        <v>0.83175291248984018</v>
      </c>
    </row>
    <row r="31" spans="2:16" ht="15" thickBot="1" x14ac:dyDescent="0.4">
      <c r="B31" s="34" t="s">
        <v>8</v>
      </c>
      <c r="C31" s="9"/>
    </row>
    <row r="32" spans="2:16" x14ac:dyDescent="0.35">
      <c r="B32" s="17" t="s">
        <v>4</v>
      </c>
      <c r="C32" s="9">
        <v>118</v>
      </c>
    </row>
    <row r="33" spans="2:3" x14ac:dyDescent="0.35">
      <c r="B33" s="18" t="s">
        <v>5</v>
      </c>
      <c r="C33" s="9">
        <v>89</v>
      </c>
    </row>
    <row r="34" spans="2:3" x14ac:dyDescent="0.35">
      <c r="B34" s="18" t="s">
        <v>6</v>
      </c>
      <c r="C34" s="9">
        <v>100</v>
      </c>
    </row>
    <row r="35" spans="2:3" ht="15" thickBot="1" x14ac:dyDescent="0.4">
      <c r="B35" s="19" t="s">
        <v>7</v>
      </c>
      <c r="C35" s="11">
        <v>46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workbookViewId="0"/>
  </sheetViews>
  <sheetFormatPr defaultRowHeight="14.5" x14ac:dyDescent="0.35"/>
  <cols>
    <col min="2" max="2" width="38.1796875" bestFit="1" customWidth="1"/>
    <col min="3" max="3" width="22.7265625" bestFit="1" customWidth="1"/>
    <col min="4" max="4" width="14.81640625" bestFit="1" customWidth="1"/>
    <col min="5" max="5" width="13.453125" customWidth="1"/>
    <col min="6" max="6" width="16.7265625" bestFit="1" customWidth="1"/>
    <col min="7" max="7" width="17.7265625" customWidth="1"/>
    <col min="8" max="8" width="20" bestFit="1" customWidth="1"/>
    <col min="9" max="9" width="19" bestFit="1" customWidth="1"/>
    <col min="10" max="10" width="10.54296875" customWidth="1"/>
    <col min="11" max="11" width="23.54296875" bestFit="1" customWidth="1"/>
  </cols>
  <sheetData>
    <row r="1" spans="2:12" ht="15" thickBot="1" x14ac:dyDescent="0.4"/>
    <row r="2" spans="2:12" ht="19" thickBot="1" x14ac:dyDescent="0.5">
      <c r="B2" s="33" t="s">
        <v>41</v>
      </c>
      <c r="C2" s="35" t="s">
        <v>44</v>
      </c>
      <c r="D2" s="36" t="s">
        <v>45</v>
      </c>
      <c r="E2" s="35" t="s">
        <v>46</v>
      </c>
      <c r="F2" s="36" t="s">
        <v>47</v>
      </c>
      <c r="G2" s="35" t="s">
        <v>48</v>
      </c>
      <c r="H2" s="36" t="s">
        <v>49</v>
      </c>
      <c r="I2" s="35" t="s">
        <v>50</v>
      </c>
      <c r="J2" s="41" t="s">
        <v>39</v>
      </c>
    </row>
    <row r="3" spans="2:12" ht="15" thickBot="1" x14ac:dyDescent="0.4">
      <c r="B3" s="34" t="s">
        <v>0</v>
      </c>
      <c r="C3" s="14"/>
      <c r="D3" s="22"/>
      <c r="E3" s="14"/>
      <c r="F3" s="22"/>
      <c r="G3" s="14"/>
      <c r="H3" s="22"/>
      <c r="I3" s="14"/>
      <c r="J3" s="30"/>
    </row>
    <row r="4" spans="2:12" x14ac:dyDescent="0.35">
      <c r="B4" s="18" t="s">
        <v>1</v>
      </c>
      <c r="C4" s="14">
        <v>453</v>
      </c>
      <c r="D4" s="22">
        <v>149</v>
      </c>
      <c r="E4" s="14">
        <v>32</v>
      </c>
      <c r="F4" s="22">
        <v>221</v>
      </c>
      <c r="G4" s="14">
        <v>93</v>
      </c>
      <c r="H4" s="22">
        <v>62</v>
      </c>
      <c r="I4" s="14">
        <v>13</v>
      </c>
      <c r="J4" s="30">
        <v>1023</v>
      </c>
    </row>
    <row r="5" spans="2:12" x14ac:dyDescent="0.35">
      <c r="B5" s="18" t="s">
        <v>2</v>
      </c>
      <c r="C5" s="14">
        <v>533</v>
      </c>
      <c r="D5" s="22">
        <v>181</v>
      </c>
      <c r="E5" s="14">
        <v>35</v>
      </c>
      <c r="F5" s="22">
        <v>234</v>
      </c>
      <c r="G5" s="14">
        <v>116</v>
      </c>
      <c r="H5" s="22">
        <v>68</v>
      </c>
      <c r="I5" s="14">
        <v>13</v>
      </c>
      <c r="J5" s="30">
        <v>1180</v>
      </c>
    </row>
    <row r="6" spans="2:12" ht="15" thickBot="1" x14ac:dyDescent="0.4">
      <c r="B6" s="19" t="s">
        <v>3</v>
      </c>
      <c r="C6" s="15">
        <v>0.84990619136960599</v>
      </c>
      <c r="D6" s="25">
        <v>0.82320441988950277</v>
      </c>
      <c r="E6" s="15">
        <v>0.91428571428571426</v>
      </c>
      <c r="F6" s="25">
        <v>0.94444444444444442</v>
      </c>
      <c r="G6" s="15">
        <v>0.80172413793103448</v>
      </c>
      <c r="H6" s="25">
        <v>0.91176470588235292</v>
      </c>
      <c r="I6" s="15">
        <v>1</v>
      </c>
      <c r="J6" s="31">
        <v>0.86694915254237293</v>
      </c>
    </row>
    <row r="7" spans="2:12" ht="15" thickBot="1" x14ac:dyDescent="0.4">
      <c r="B7" s="34" t="s">
        <v>8</v>
      </c>
      <c r="C7" s="14"/>
      <c r="D7" s="22"/>
      <c r="E7" s="14"/>
      <c r="F7" s="22"/>
      <c r="G7" s="14"/>
      <c r="H7" s="22"/>
      <c r="I7" s="14"/>
      <c r="J7" s="30">
        <v>0</v>
      </c>
    </row>
    <row r="8" spans="2:12" x14ac:dyDescent="0.35">
      <c r="B8" s="17" t="s">
        <v>4</v>
      </c>
      <c r="C8" s="14">
        <v>7</v>
      </c>
      <c r="D8" s="22">
        <v>8</v>
      </c>
      <c r="E8" s="14">
        <v>4</v>
      </c>
      <c r="F8" s="22">
        <v>6</v>
      </c>
      <c r="G8" s="14">
        <v>4</v>
      </c>
      <c r="H8" s="22">
        <v>4</v>
      </c>
      <c r="I8" s="14">
        <v>0</v>
      </c>
      <c r="J8" s="30">
        <v>33</v>
      </c>
    </row>
    <row r="9" spans="2:12" x14ac:dyDescent="0.35">
      <c r="B9" s="18" t="s">
        <v>5</v>
      </c>
      <c r="C9" s="14">
        <v>7</v>
      </c>
      <c r="D9" s="22">
        <v>8</v>
      </c>
      <c r="E9" s="14">
        <v>4</v>
      </c>
      <c r="F9" s="22">
        <v>6</v>
      </c>
      <c r="G9" s="14">
        <v>4</v>
      </c>
      <c r="H9" s="22">
        <v>3</v>
      </c>
      <c r="I9" s="14">
        <v>1</v>
      </c>
      <c r="J9" s="30">
        <v>33</v>
      </c>
    </row>
    <row r="10" spans="2:12" x14ac:dyDescent="0.35">
      <c r="B10" s="18" t="s">
        <v>6</v>
      </c>
      <c r="C10" s="14">
        <v>7</v>
      </c>
      <c r="D10" s="22">
        <v>8</v>
      </c>
      <c r="E10" s="14">
        <v>4</v>
      </c>
      <c r="F10" s="22">
        <v>6</v>
      </c>
      <c r="G10" s="14">
        <v>6</v>
      </c>
      <c r="H10" s="22">
        <v>1</v>
      </c>
      <c r="I10" s="14">
        <v>0</v>
      </c>
      <c r="J10" s="30">
        <v>32</v>
      </c>
    </row>
    <row r="11" spans="2:12" ht="15" thickBot="1" x14ac:dyDescent="0.4">
      <c r="B11" s="19" t="s">
        <v>7</v>
      </c>
      <c r="C11" s="16">
        <v>7</v>
      </c>
      <c r="D11" s="28">
        <v>8</v>
      </c>
      <c r="E11" s="16">
        <v>4</v>
      </c>
      <c r="F11" s="28">
        <v>6</v>
      </c>
      <c r="G11" s="16">
        <v>2</v>
      </c>
      <c r="H11" s="28">
        <v>3</v>
      </c>
      <c r="I11" s="16">
        <v>2</v>
      </c>
      <c r="J11" s="32">
        <v>32</v>
      </c>
    </row>
    <row r="13" spans="2:12" ht="15" thickBot="1" x14ac:dyDescent="0.4"/>
    <row r="14" spans="2:12" ht="19" thickBot="1" x14ac:dyDescent="0.5">
      <c r="B14" s="6" t="s">
        <v>42</v>
      </c>
      <c r="C14" s="35" t="s">
        <v>51</v>
      </c>
      <c r="D14" s="36" t="s">
        <v>52</v>
      </c>
      <c r="E14" s="35" t="s">
        <v>53</v>
      </c>
      <c r="F14" s="36" t="s">
        <v>54</v>
      </c>
      <c r="G14" s="35" t="s">
        <v>55</v>
      </c>
      <c r="H14" s="36" t="s">
        <v>56</v>
      </c>
      <c r="I14" s="35" t="s">
        <v>57</v>
      </c>
      <c r="J14" s="36" t="s">
        <v>49</v>
      </c>
      <c r="K14" s="35" t="s">
        <v>58</v>
      </c>
      <c r="L14" s="42" t="s">
        <v>38</v>
      </c>
    </row>
    <row r="15" spans="2:12" ht="15" thickBot="1" x14ac:dyDescent="0.4">
      <c r="B15" s="34" t="s">
        <v>0</v>
      </c>
      <c r="C15" s="5"/>
      <c r="E15" s="5"/>
      <c r="G15" s="5"/>
      <c r="I15" s="5"/>
      <c r="K15" s="5"/>
      <c r="L15" s="38"/>
    </row>
    <row r="16" spans="2:12" x14ac:dyDescent="0.35">
      <c r="B16" s="18" t="s">
        <v>1</v>
      </c>
      <c r="C16" s="14">
        <v>562</v>
      </c>
      <c r="D16" s="22">
        <v>82</v>
      </c>
      <c r="E16" s="14">
        <v>102</v>
      </c>
      <c r="F16" s="22">
        <v>26</v>
      </c>
      <c r="G16" s="14">
        <v>221</v>
      </c>
      <c r="H16" s="22">
        <v>151</v>
      </c>
      <c r="I16" s="14">
        <v>168</v>
      </c>
      <c r="J16" s="22">
        <v>10</v>
      </c>
      <c r="K16" s="14">
        <v>4</v>
      </c>
      <c r="L16" s="9">
        <v>1326</v>
      </c>
    </row>
    <row r="17" spans="2:12" x14ac:dyDescent="0.35">
      <c r="B17" s="18" t="s">
        <v>2</v>
      </c>
      <c r="C17" s="14">
        <v>618</v>
      </c>
      <c r="D17" s="22">
        <v>85</v>
      </c>
      <c r="E17" s="14">
        <v>109</v>
      </c>
      <c r="F17" s="22">
        <v>29</v>
      </c>
      <c r="G17" s="14">
        <v>238</v>
      </c>
      <c r="H17" s="22">
        <v>177</v>
      </c>
      <c r="I17" s="14">
        <v>173</v>
      </c>
      <c r="J17" s="22">
        <v>10</v>
      </c>
      <c r="K17" s="14">
        <v>4</v>
      </c>
      <c r="L17" s="9">
        <v>1443</v>
      </c>
    </row>
    <row r="18" spans="2:12" ht="15" thickBot="1" x14ac:dyDescent="0.4">
      <c r="B18" s="19" t="s">
        <v>3</v>
      </c>
      <c r="C18" s="15">
        <v>0.90938511326860838</v>
      </c>
      <c r="D18" s="25">
        <v>0.96470588235294119</v>
      </c>
      <c r="E18" s="15">
        <v>0.93577981651376152</v>
      </c>
      <c r="F18" s="25">
        <v>0.89655172413793105</v>
      </c>
      <c r="G18" s="15">
        <v>0.9285714285714286</v>
      </c>
      <c r="H18" s="25">
        <v>0.85310734463276838</v>
      </c>
      <c r="I18" s="15">
        <v>0.97109826589595372</v>
      </c>
      <c r="J18" s="25">
        <v>1</v>
      </c>
      <c r="K18" s="15">
        <v>1</v>
      </c>
      <c r="L18" s="10">
        <v>0.91891891891891897</v>
      </c>
    </row>
    <row r="19" spans="2:12" ht="15" thickBot="1" x14ac:dyDescent="0.4">
      <c r="B19" s="34" t="s">
        <v>8</v>
      </c>
      <c r="C19" s="14"/>
      <c r="D19" s="22"/>
      <c r="E19" s="14"/>
      <c r="F19" s="22"/>
      <c r="G19" s="14"/>
      <c r="H19" s="22"/>
      <c r="I19" s="14"/>
      <c r="J19" s="22"/>
      <c r="K19" s="14"/>
      <c r="L19" s="9">
        <v>0</v>
      </c>
    </row>
    <row r="20" spans="2:12" x14ac:dyDescent="0.35">
      <c r="B20" s="17" t="s">
        <v>4</v>
      </c>
      <c r="C20" s="14">
        <v>7</v>
      </c>
      <c r="D20" s="22">
        <v>5</v>
      </c>
      <c r="E20" s="14">
        <v>6</v>
      </c>
      <c r="F20" s="22">
        <v>6</v>
      </c>
      <c r="G20" s="14">
        <v>6</v>
      </c>
      <c r="H20" s="22">
        <v>6</v>
      </c>
      <c r="I20" s="14">
        <v>4</v>
      </c>
      <c r="J20" s="22">
        <v>3</v>
      </c>
      <c r="K20" s="14">
        <v>1</v>
      </c>
      <c r="L20" s="9">
        <v>44</v>
      </c>
    </row>
    <row r="21" spans="2:12" x14ac:dyDescent="0.35">
      <c r="B21" s="18" t="s">
        <v>5</v>
      </c>
      <c r="C21" s="14">
        <v>7</v>
      </c>
      <c r="D21" s="22">
        <v>3</v>
      </c>
      <c r="E21" s="14">
        <v>4</v>
      </c>
      <c r="F21" s="22">
        <v>4</v>
      </c>
      <c r="G21" s="14">
        <v>6</v>
      </c>
      <c r="H21" s="22">
        <v>6</v>
      </c>
      <c r="I21" s="14">
        <v>6</v>
      </c>
      <c r="J21" s="22">
        <v>3</v>
      </c>
      <c r="K21" s="14">
        <v>1</v>
      </c>
      <c r="L21" s="9">
        <v>40</v>
      </c>
    </row>
    <row r="22" spans="2:12" x14ac:dyDescent="0.35">
      <c r="B22" s="18" t="s">
        <v>6</v>
      </c>
      <c r="C22" s="14">
        <v>7</v>
      </c>
      <c r="D22" s="22">
        <v>5</v>
      </c>
      <c r="E22" s="14">
        <v>6</v>
      </c>
      <c r="F22" s="22">
        <v>6</v>
      </c>
      <c r="G22" s="14">
        <v>6</v>
      </c>
      <c r="H22" s="22">
        <v>6</v>
      </c>
      <c r="I22" s="14">
        <v>6</v>
      </c>
      <c r="J22" s="22">
        <v>2</v>
      </c>
      <c r="K22" s="14">
        <v>0</v>
      </c>
      <c r="L22" s="9">
        <v>44</v>
      </c>
    </row>
    <row r="23" spans="2:12" ht="15" thickBot="1" x14ac:dyDescent="0.4">
      <c r="B23" s="19" t="s">
        <v>7</v>
      </c>
      <c r="C23" s="16">
        <v>7</v>
      </c>
      <c r="D23" s="28">
        <v>5</v>
      </c>
      <c r="E23" s="16">
        <v>6</v>
      </c>
      <c r="F23" s="28">
        <v>2</v>
      </c>
      <c r="G23" s="16">
        <v>2</v>
      </c>
      <c r="H23" s="28">
        <v>2</v>
      </c>
      <c r="I23" s="16">
        <v>2</v>
      </c>
      <c r="J23" s="28">
        <v>3</v>
      </c>
      <c r="K23" s="16">
        <v>1</v>
      </c>
      <c r="L23" s="11">
        <v>30</v>
      </c>
    </row>
    <row r="25" spans="2:12" ht="15" thickBot="1" x14ac:dyDescent="0.4"/>
    <row r="26" spans="2:12" ht="19" thickBot="1" x14ac:dyDescent="0.5">
      <c r="B26" s="6" t="s">
        <v>43</v>
      </c>
      <c r="C26" s="40" t="s">
        <v>59</v>
      </c>
    </row>
    <row r="27" spans="2:12" ht="15" thickBot="1" x14ac:dyDescent="0.4">
      <c r="B27" s="34" t="s">
        <v>0</v>
      </c>
      <c r="C27" s="47"/>
    </row>
    <row r="28" spans="2:12" x14ac:dyDescent="0.35">
      <c r="B28" s="18" t="s">
        <v>1</v>
      </c>
      <c r="C28" s="9">
        <v>2349</v>
      </c>
    </row>
    <row r="29" spans="2:12" x14ac:dyDescent="0.35">
      <c r="B29" s="18" t="s">
        <v>2</v>
      </c>
      <c r="C29" s="9">
        <v>2623</v>
      </c>
    </row>
    <row r="30" spans="2:12" ht="15" thickBot="1" x14ac:dyDescent="0.4">
      <c r="B30" s="19" t="s">
        <v>3</v>
      </c>
      <c r="C30" s="10">
        <v>0.89553945863515061</v>
      </c>
    </row>
    <row r="31" spans="2:12" ht="15" thickBot="1" x14ac:dyDescent="0.4">
      <c r="B31" s="34" t="s">
        <v>8</v>
      </c>
      <c r="C31" s="9"/>
    </row>
    <row r="32" spans="2:12" x14ac:dyDescent="0.35">
      <c r="B32" s="17" t="s">
        <v>4</v>
      </c>
      <c r="C32" s="9">
        <v>77</v>
      </c>
    </row>
    <row r="33" spans="2:3" x14ac:dyDescent="0.35">
      <c r="B33" s="18" t="s">
        <v>5</v>
      </c>
      <c r="C33" s="9">
        <v>73</v>
      </c>
    </row>
    <row r="34" spans="2:3" x14ac:dyDescent="0.35">
      <c r="B34" s="18" t="s">
        <v>6</v>
      </c>
      <c r="C34" s="9">
        <v>76</v>
      </c>
    </row>
    <row r="35" spans="2:3" ht="15" thickBot="1" x14ac:dyDescent="0.4">
      <c r="B35" s="19" t="s">
        <v>7</v>
      </c>
      <c r="C35" s="11">
        <v>62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"/>
  <sheetViews>
    <sheetView workbookViewId="0"/>
  </sheetViews>
  <sheetFormatPr defaultRowHeight="14.5" x14ac:dyDescent="0.35"/>
  <cols>
    <col min="2" max="2" width="38.1796875" bestFit="1" customWidth="1"/>
    <col min="3" max="3" width="20.1796875" bestFit="1" customWidth="1"/>
    <col min="4" max="5" width="19.54296875" bestFit="1" customWidth="1"/>
    <col min="6" max="6" width="19" bestFit="1" customWidth="1"/>
    <col min="7" max="7" width="12" customWidth="1"/>
  </cols>
  <sheetData>
    <row r="1" spans="2:7" ht="15" thickBot="1" x14ac:dyDescent="0.4"/>
    <row r="2" spans="2:7" ht="25.5" customHeight="1" thickBot="1" x14ac:dyDescent="0.5">
      <c r="B2" s="33" t="s">
        <v>60</v>
      </c>
      <c r="C2" s="35" t="s">
        <v>67</v>
      </c>
      <c r="D2" s="35" t="s">
        <v>68</v>
      </c>
      <c r="E2" s="35" t="s">
        <v>65</v>
      </c>
      <c r="F2" s="35" t="s">
        <v>69</v>
      </c>
      <c r="G2" s="41" t="s">
        <v>39</v>
      </c>
    </row>
    <row r="3" spans="2:7" ht="15" thickBot="1" x14ac:dyDescent="0.4">
      <c r="B3" s="34" t="s">
        <v>0</v>
      </c>
      <c r="C3" s="3" t="s">
        <v>70</v>
      </c>
      <c r="D3" s="3" t="s">
        <v>70</v>
      </c>
      <c r="E3" s="3" t="s">
        <v>70</v>
      </c>
      <c r="F3" s="3" t="s">
        <v>70</v>
      </c>
      <c r="G3" s="30"/>
    </row>
    <row r="4" spans="2:7" x14ac:dyDescent="0.35">
      <c r="B4" s="18" t="s">
        <v>1</v>
      </c>
      <c r="C4" s="3"/>
      <c r="D4" s="3"/>
      <c r="E4" s="3"/>
      <c r="F4" s="3"/>
      <c r="G4" s="30">
        <v>0</v>
      </c>
    </row>
    <row r="5" spans="2:7" x14ac:dyDescent="0.35">
      <c r="B5" s="18" t="s">
        <v>2</v>
      </c>
      <c r="C5" s="3"/>
      <c r="D5" s="3"/>
      <c r="E5" s="3"/>
      <c r="F5" s="3"/>
      <c r="G5" s="30">
        <v>0</v>
      </c>
    </row>
    <row r="6" spans="2:7" ht="15" thickBot="1" x14ac:dyDescent="0.4">
      <c r="B6" s="19" t="s">
        <v>3</v>
      </c>
      <c r="C6" s="3"/>
      <c r="D6" s="3"/>
      <c r="E6" s="3"/>
      <c r="F6" s="3"/>
      <c r="G6" s="31">
        <v>0</v>
      </c>
    </row>
    <row r="7" spans="2:7" ht="15" thickBot="1" x14ac:dyDescent="0.4">
      <c r="B7" s="34" t="s">
        <v>8</v>
      </c>
      <c r="C7" s="3"/>
      <c r="D7" s="3"/>
      <c r="E7" s="3"/>
      <c r="F7" s="3"/>
      <c r="G7" s="30"/>
    </row>
    <row r="8" spans="2:7" x14ac:dyDescent="0.35">
      <c r="B8" s="17" t="s">
        <v>4</v>
      </c>
      <c r="C8" s="3"/>
      <c r="D8" s="3"/>
      <c r="E8" s="3"/>
      <c r="F8" s="3"/>
      <c r="G8" s="30">
        <v>0</v>
      </c>
    </row>
    <row r="9" spans="2:7" x14ac:dyDescent="0.35">
      <c r="B9" s="18" t="s">
        <v>5</v>
      </c>
      <c r="C9" s="3"/>
      <c r="D9" s="3"/>
      <c r="E9" s="3"/>
      <c r="F9" s="3"/>
      <c r="G9" s="30">
        <v>0</v>
      </c>
    </row>
    <row r="10" spans="2:7" x14ac:dyDescent="0.35">
      <c r="B10" s="18" t="s">
        <v>6</v>
      </c>
      <c r="C10" s="3"/>
      <c r="D10" s="3"/>
      <c r="E10" s="3"/>
      <c r="F10" s="3"/>
      <c r="G10" s="30">
        <v>0</v>
      </c>
    </row>
    <row r="11" spans="2:7" ht="15" thickBot="1" x14ac:dyDescent="0.4">
      <c r="B11" s="19" t="s">
        <v>7</v>
      </c>
      <c r="C11" s="4"/>
      <c r="D11" s="4"/>
      <c r="E11" s="4"/>
      <c r="F11" s="4"/>
      <c r="G11" s="32">
        <v>0</v>
      </c>
    </row>
    <row r="13" spans="2:7" ht="15" thickBot="1" x14ac:dyDescent="0.4"/>
    <row r="14" spans="2:7" ht="35.25" customHeight="1" thickBot="1" x14ac:dyDescent="0.5">
      <c r="B14" s="6" t="s">
        <v>61</v>
      </c>
      <c r="C14" s="20" t="s">
        <v>63</v>
      </c>
      <c r="D14" s="13" t="s">
        <v>64</v>
      </c>
      <c r="E14" s="39" t="s">
        <v>78</v>
      </c>
      <c r="F14" s="13" t="s">
        <v>66</v>
      </c>
      <c r="G14" s="41" t="s">
        <v>38</v>
      </c>
    </row>
    <row r="15" spans="2:7" ht="15" thickBot="1" x14ac:dyDescent="0.4">
      <c r="B15" s="34" t="s">
        <v>0</v>
      </c>
      <c r="C15" s="5"/>
      <c r="D15" s="5"/>
      <c r="E15" s="5"/>
      <c r="F15" s="5"/>
      <c r="G15" s="30"/>
    </row>
    <row r="16" spans="2:7" x14ac:dyDescent="0.35">
      <c r="B16" s="18" t="s">
        <v>1</v>
      </c>
      <c r="C16" s="14">
        <v>224</v>
      </c>
      <c r="D16" s="14">
        <v>106</v>
      </c>
      <c r="E16" s="14">
        <v>0</v>
      </c>
      <c r="F16" s="14">
        <v>241</v>
      </c>
      <c r="G16" s="30">
        <f t="shared" ref="G16:G23" si="0">SUM(C16:F16)</f>
        <v>571</v>
      </c>
    </row>
    <row r="17" spans="2:7" x14ac:dyDescent="0.35">
      <c r="B17" s="18" t="s">
        <v>2</v>
      </c>
      <c r="C17" s="14">
        <v>224</v>
      </c>
      <c r="D17" s="14">
        <v>113</v>
      </c>
      <c r="E17" s="14">
        <v>0</v>
      </c>
      <c r="F17" s="14">
        <v>280</v>
      </c>
      <c r="G17" s="30">
        <f t="shared" si="0"/>
        <v>617</v>
      </c>
    </row>
    <row r="18" spans="2:7" ht="15" thickBot="1" x14ac:dyDescent="0.4">
      <c r="B18" s="19" t="s">
        <v>3</v>
      </c>
      <c r="C18" s="15">
        <v>1</v>
      </c>
      <c r="D18" s="15">
        <v>0.93805309734513276</v>
      </c>
      <c r="E18" s="14">
        <v>0</v>
      </c>
      <c r="F18" s="15">
        <v>0.86071428571428577</v>
      </c>
      <c r="G18" s="31">
        <v>0.92544570502431123</v>
      </c>
    </row>
    <row r="19" spans="2:7" ht="15" thickBot="1" x14ac:dyDescent="0.4">
      <c r="B19" s="34" t="s">
        <v>8</v>
      </c>
      <c r="C19" s="14"/>
      <c r="D19" s="14"/>
      <c r="E19" s="14"/>
      <c r="F19" s="14"/>
      <c r="G19" s="30"/>
    </row>
    <row r="20" spans="2:7" x14ac:dyDescent="0.35">
      <c r="B20" s="17" t="s">
        <v>4</v>
      </c>
      <c r="C20" s="14">
        <v>2</v>
      </c>
      <c r="D20" s="14">
        <v>1</v>
      </c>
      <c r="E20" s="14">
        <v>0</v>
      </c>
      <c r="F20" s="14">
        <v>6</v>
      </c>
      <c r="G20" s="30">
        <f t="shared" si="0"/>
        <v>9</v>
      </c>
    </row>
    <row r="21" spans="2:7" x14ac:dyDescent="0.35">
      <c r="B21" s="18" t="s">
        <v>5</v>
      </c>
      <c r="C21" s="14">
        <v>2</v>
      </c>
      <c r="D21" s="14">
        <v>2</v>
      </c>
      <c r="E21" s="14">
        <v>0</v>
      </c>
      <c r="F21" s="14">
        <v>5</v>
      </c>
      <c r="G21" s="30">
        <f t="shared" si="0"/>
        <v>9</v>
      </c>
    </row>
    <row r="22" spans="2:7" x14ac:dyDescent="0.35">
      <c r="B22" s="18" t="s">
        <v>6</v>
      </c>
      <c r="C22" s="14">
        <v>2</v>
      </c>
      <c r="D22" s="14">
        <v>2</v>
      </c>
      <c r="E22" s="14">
        <v>0</v>
      </c>
      <c r="F22" s="14">
        <v>5</v>
      </c>
      <c r="G22" s="30">
        <f t="shared" si="0"/>
        <v>9</v>
      </c>
    </row>
    <row r="23" spans="2:7" ht="15" thickBot="1" x14ac:dyDescent="0.4">
      <c r="B23" s="19" t="s">
        <v>7</v>
      </c>
      <c r="C23" s="16">
        <v>2</v>
      </c>
      <c r="D23" s="16">
        <v>2</v>
      </c>
      <c r="E23" s="16">
        <v>0</v>
      </c>
      <c r="F23" s="16">
        <v>1</v>
      </c>
      <c r="G23" s="32">
        <f t="shared" si="0"/>
        <v>5</v>
      </c>
    </row>
    <row r="25" spans="2:7" ht="15" thickBot="1" x14ac:dyDescent="0.4"/>
    <row r="26" spans="2:7" ht="19" thickBot="1" x14ac:dyDescent="0.5">
      <c r="B26" s="33" t="s">
        <v>62</v>
      </c>
      <c r="C26" s="12" t="s">
        <v>59</v>
      </c>
    </row>
    <row r="27" spans="2:7" ht="15" thickBot="1" x14ac:dyDescent="0.4">
      <c r="B27" s="34" t="s">
        <v>0</v>
      </c>
      <c r="C27" s="38"/>
    </row>
    <row r="28" spans="2:7" x14ac:dyDescent="0.35">
      <c r="B28" s="18" t="s">
        <v>1</v>
      </c>
      <c r="C28" s="9">
        <v>571</v>
      </c>
    </row>
    <row r="29" spans="2:7" x14ac:dyDescent="0.35">
      <c r="B29" s="18" t="s">
        <v>2</v>
      </c>
      <c r="C29" s="9">
        <v>617</v>
      </c>
    </row>
    <row r="30" spans="2:7" ht="15" thickBot="1" x14ac:dyDescent="0.4">
      <c r="B30" s="19" t="s">
        <v>3</v>
      </c>
      <c r="C30" s="10">
        <v>0.92544570502431123</v>
      </c>
    </row>
    <row r="31" spans="2:7" ht="15" thickBot="1" x14ac:dyDescent="0.4">
      <c r="B31" s="34" t="s">
        <v>8</v>
      </c>
      <c r="C31" s="9"/>
    </row>
    <row r="32" spans="2:7" x14ac:dyDescent="0.35">
      <c r="B32" s="17" t="s">
        <v>4</v>
      </c>
      <c r="C32" s="9">
        <v>9</v>
      </c>
    </row>
    <row r="33" spans="2:3" x14ac:dyDescent="0.35">
      <c r="B33" s="18" t="s">
        <v>5</v>
      </c>
      <c r="C33" s="9">
        <v>9</v>
      </c>
    </row>
    <row r="34" spans="2:3" x14ac:dyDescent="0.35">
      <c r="B34" s="18" t="s">
        <v>6</v>
      </c>
      <c r="C34" s="9">
        <v>9</v>
      </c>
    </row>
    <row r="35" spans="2:3" ht="15" thickBot="1" x14ac:dyDescent="0.4">
      <c r="B35" s="19" t="s">
        <v>7</v>
      </c>
      <c r="C35" s="11">
        <v>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5"/>
  <sheetViews>
    <sheetView workbookViewId="0"/>
  </sheetViews>
  <sheetFormatPr defaultRowHeight="14.5" x14ac:dyDescent="0.35"/>
  <cols>
    <col min="2" max="2" width="38.1796875" bestFit="1" customWidth="1"/>
    <col min="3" max="3" width="20.1796875" bestFit="1" customWidth="1"/>
    <col min="4" max="5" width="19.54296875" bestFit="1" customWidth="1"/>
    <col min="6" max="6" width="19" bestFit="1" customWidth="1"/>
    <col min="7" max="7" width="12.81640625" customWidth="1"/>
  </cols>
  <sheetData>
    <row r="1" spans="2:4" ht="15" thickBot="1" x14ac:dyDescent="0.4"/>
    <row r="2" spans="2:4" ht="23.25" customHeight="1" thickBot="1" x14ac:dyDescent="0.5">
      <c r="B2" s="6" t="s">
        <v>71</v>
      </c>
      <c r="C2" s="35" t="s">
        <v>76</v>
      </c>
      <c r="D2" s="42" t="s">
        <v>74</v>
      </c>
    </row>
    <row r="3" spans="2:4" ht="15" thickBot="1" x14ac:dyDescent="0.4">
      <c r="B3" s="7" t="s">
        <v>0</v>
      </c>
      <c r="D3" s="8"/>
    </row>
    <row r="4" spans="2:4" x14ac:dyDescent="0.35">
      <c r="B4" s="3" t="s">
        <v>1</v>
      </c>
      <c r="C4" s="14">
        <v>310</v>
      </c>
      <c r="D4" s="9">
        <v>310</v>
      </c>
    </row>
    <row r="5" spans="2:4" x14ac:dyDescent="0.35">
      <c r="B5" s="3" t="s">
        <v>2</v>
      </c>
      <c r="C5" s="14">
        <v>393</v>
      </c>
      <c r="D5" s="9">
        <v>393</v>
      </c>
    </row>
    <row r="6" spans="2:4" ht="15" thickBot="1" x14ac:dyDescent="0.4">
      <c r="B6" s="4" t="s">
        <v>3</v>
      </c>
      <c r="C6" s="15">
        <v>0.78880407124681939</v>
      </c>
      <c r="D6" s="10">
        <v>0.78880407124681939</v>
      </c>
    </row>
    <row r="7" spans="2:4" ht="15" thickBot="1" x14ac:dyDescent="0.4">
      <c r="B7" s="7" t="s">
        <v>8</v>
      </c>
      <c r="C7" s="14"/>
      <c r="D7" s="9"/>
    </row>
    <row r="8" spans="2:4" x14ac:dyDescent="0.35">
      <c r="B8" s="5" t="s">
        <v>4</v>
      </c>
      <c r="C8" s="14">
        <v>1</v>
      </c>
      <c r="D8" s="9">
        <v>1</v>
      </c>
    </row>
    <row r="9" spans="2:4" x14ac:dyDescent="0.35">
      <c r="B9" s="3" t="s">
        <v>5</v>
      </c>
      <c r="C9" s="14">
        <v>1</v>
      </c>
      <c r="D9" s="9">
        <v>1</v>
      </c>
    </row>
    <row r="10" spans="2:4" x14ac:dyDescent="0.35">
      <c r="B10" s="3" t="s">
        <v>6</v>
      </c>
      <c r="C10" s="14">
        <v>1</v>
      </c>
      <c r="D10" s="9">
        <v>1</v>
      </c>
    </row>
    <row r="11" spans="2:4" ht="15" thickBot="1" x14ac:dyDescent="0.4">
      <c r="B11" s="4" t="s">
        <v>7</v>
      </c>
      <c r="C11" s="16">
        <v>1</v>
      </c>
      <c r="D11" s="11">
        <v>1</v>
      </c>
    </row>
    <row r="13" spans="2:4" ht="15" thickBot="1" x14ac:dyDescent="0.4"/>
    <row r="14" spans="2:4" ht="22.5" customHeight="1" thickBot="1" x14ac:dyDescent="0.5">
      <c r="B14" s="6" t="s">
        <v>72</v>
      </c>
      <c r="C14" s="35" t="s">
        <v>77</v>
      </c>
      <c r="D14" s="42" t="s">
        <v>75</v>
      </c>
    </row>
    <row r="15" spans="2:4" ht="15" thickBot="1" x14ac:dyDescent="0.4">
      <c r="B15" s="7" t="s">
        <v>0</v>
      </c>
      <c r="D15" s="8"/>
    </row>
    <row r="16" spans="2:4" x14ac:dyDescent="0.35">
      <c r="B16" s="3" t="s">
        <v>1</v>
      </c>
      <c r="C16" s="14">
        <v>570</v>
      </c>
      <c r="D16" s="9">
        <v>570</v>
      </c>
    </row>
    <row r="17" spans="2:6" x14ac:dyDescent="0.35">
      <c r="B17" s="3" t="s">
        <v>2</v>
      </c>
      <c r="C17" s="14">
        <v>704</v>
      </c>
      <c r="D17" s="9">
        <v>704</v>
      </c>
    </row>
    <row r="18" spans="2:6" ht="15" thickBot="1" x14ac:dyDescent="0.4">
      <c r="B18" s="4" t="s">
        <v>3</v>
      </c>
      <c r="C18" s="15">
        <v>0.80965909090909094</v>
      </c>
      <c r="D18" s="10">
        <v>0.80965909090909094</v>
      </c>
      <c r="F18" s="2"/>
    </row>
    <row r="19" spans="2:6" ht="15" thickBot="1" x14ac:dyDescent="0.4">
      <c r="B19" s="7" t="s">
        <v>8</v>
      </c>
      <c r="C19" s="14"/>
      <c r="D19" s="9"/>
    </row>
    <row r="20" spans="2:6" x14ac:dyDescent="0.35">
      <c r="B20" s="5" t="s">
        <v>4</v>
      </c>
      <c r="C20" s="14">
        <v>1</v>
      </c>
      <c r="D20" s="9">
        <v>1</v>
      </c>
    </row>
    <row r="21" spans="2:6" x14ac:dyDescent="0.35">
      <c r="B21" s="3" t="s">
        <v>5</v>
      </c>
      <c r="C21" s="14">
        <v>4</v>
      </c>
      <c r="D21" s="9">
        <v>4</v>
      </c>
    </row>
    <row r="22" spans="2:6" x14ac:dyDescent="0.35">
      <c r="B22" s="3" t="s">
        <v>6</v>
      </c>
      <c r="C22" s="14">
        <v>4</v>
      </c>
      <c r="D22" s="9">
        <v>4</v>
      </c>
    </row>
    <row r="23" spans="2:6" ht="15" thickBot="1" x14ac:dyDescent="0.4">
      <c r="B23" s="4" t="s">
        <v>7</v>
      </c>
      <c r="C23" s="16">
        <v>1</v>
      </c>
      <c r="D23" s="11">
        <v>1</v>
      </c>
    </row>
    <row r="25" spans="2:6" ht="15" thickBot="1" x14ac:dyDescent="0.4"/>
    <row r="26" spans="2:6" ht="23.25" customHeight="1" thickBot="1" x14ac:dyDescent="0.5">
      <c r="B26" s="33" t="s">
        <v>73</v>
      </c>
      <c r="C26" s="12" t="s">
        <v>59</v>
      </c>
    </row>
    <row r="27" spans="2:6" ht="15" thickBot="1" x14ac:dyDescent="0.4">
      <c r="B27" s="34" t="s">
        <v>0</v>
      </c>
      <c r="C27" s="38"/>
    </row>
    <row r="28" spans="2:6" x14ac:dyDescent="0.35">
      <c r="B28" s="18" t="s">
        <v>1</v>
      </c>
      <c r="C28" s="9">
        <v>880</v>
      </c>
    </row>
    <row r="29" spans="2:6" x14ac:dyDescent="0.35">
      <c r="B29" s="18" t="s">
        <v>2</v>
      </c>
      <c r="C29" s="9">
        <v>1097</v>
      </c>
    </row>
    <row r="30" spans="2:6" ht="15" thickBot="1" x14ac:dyDescent="0.4">
      <c r="B30" s="19" t="s">
        <v>3</v>
      </c>
      <c r="C30" s="10">
        <v>0.80218778486782139</v>
      </c>
    </row>
    <row r="31" spans="2:6" ht="15" thickBot="1" x14ac:dyDescent="0.4">
      <c r="B31" s="34" t="s">
        <v>8</v>
      </c>
      <c r="C31" s="9"/>
    </row>
    <row r="32" spans="2:6" x14ac:dyDescent="0.35">
      <c r="B32" s="17" t="s">
        <v>4</v>
      </c>
      <c r="C32" s="9">
        <v>2</v>
      </c>
    </row>
    <row r="33" spans="2:3" x14ac:dyDescent="0.35">
      <c r="B33" s="18" t="s">
        <v>5</v>
      </c>
      <c r="C33" s="9">
        <v>5</v>
      </c>
    </row>
    <row r="34" spans="2:3" x14ac:dyDescent="0.35">
      <c r="B34" s="18" t="s">
        <v>6</v>
      </c>
      <c r="C34" s="9">
        <v>5</v>
      </c>
    </row>
    <row r="35" spans="2:3" ht="15" thickBot="1" x14ac:dyDescent="0.4">
      <c r="B35" s="19" t="s">
        <v>7</v>
      </c>
      <c r="C35" s="11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D742EA340C71449D6A2F0193052674" ma:contentTypeVersion="9" ma:contentTypeDescription="Create a new document." ma:contentTypeScope="" ma:versionID="efa6977fcd583851b77d5548b3fa7eba">
  <xsd:schema xmlns:xsd="http://www.w3.org/2001/XMLSchema" xmlns:xs="http://www.w3.org/2001/XMLSchema" xmlns:p="http://schemas.microsoft.com/office/2006/metadata/properties" xmlns:ns3="03f5dae4-0366-4b10-89da-8bfde1317a8c" targetNamespace="http://schemas.microsoft.com/office/2006/metadata/properties" ma:root="true" ma:fieldsID="fc73df8de49b256f79fb0abca5f91a52" ns3:_="">
    <xsd:import namespace="03f5dae4-0366-4b10-89da-8bfde1317a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5dae4-0366-4b10-89da-8bfde1317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05790E-1AAB-41C8-9078-41D266D214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21309C-4B93-4FEC-ADDB-2C03004665BD}">
  <ds:schemaRefs>
    <ds:schemaRef ds:uri="http://purl.org/dc/elements/1.1/"/>
    <ds:schemaRef ds:uri="http://schemas.microsoft.com/office/2006/metadata/properties"/>
    <ds:schemaRef ds:uri="http://purl.org/dc/terms/"/>
    <ds:schemaRef ds:uri="03f5dae4-0366-4b10-89da-8bfde1317a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AEA85F3-EDBC-4B7F-B8DC-CC967C54D5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f5dae4-0366-4b10-89da-8bfde1317a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Institutional Summary</vt:lpstr>
      <vt:lpstr>School of Arts and Sciences</vt:lpstr>
      <vt:lpstr>School of Business</vt:lpstr>
      <vt:lpstr>School of Education</vt:lpstr>
      <vt:lpstr>School of Social Work</vt:lpstr>
    </vt:vector>
  </TitlesOfParts>
  <Company>ITSSCCM10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Flood, Shawn G</dc:creator>
  <cp:lastModifiedBy>Allard, Lee R</cp:lastModifiedBy>
  <dcterms:created xsi:type="dcterms:W3CDTF">2020-06-04T21:25:40Z</dcterms:created>
  <dcterms:modified xsi:type="dcterms:W3CDTF">2020-06-13T18:07:36Z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0x010100A8D742EA340C71449D6A2F0193052674</vt:lpwstr>
  </property>
</Properties>
</file>